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20490" windowHeight="7725"/>
  </bookViews>
  <sheets>
    <sheet name="Sheet1" sheetId="1" r:id="rId1"/>
    <sheet name="Sheet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2" i="1"/>
</calcChain>
</file>

<file path=xl/sharedStrings.xml><?xml version="1.0" encoding="utf-8"?>
<sst xmlns="http://schemas.openxmlformats.org/spreadsheetml/2006/main" count="24" uniqueCount="18">
  <si>
    <t>Formula</t>
  </si>
  <si>
    <t>1/18/2016</t>
  </si>
  <si>
    <t>Start_date</t>
  </si>
  <si>
    <t>Basis</t>
  </si>
  <si>
    <t>Day count basis</t>
  </si>
  <si>
    <t>0 or omitted</t>
  </si>
  <si>
    <t>US (NASD) 30/360</t>
  </si>
  <si>
    <t>Actual/actual</t>
  </si>
  <si>
    <t>Actual/360</t>
  </si>
  <si>
    <t>Actual/365</t>
  </si>
  <si>
    <t>European 30/360</t>
  </si>
  <si>
    <t>End_date</t>
  </si>
  <si>
    <t>=YEARFRAC(A2,B2)</t>
  </si>
  <si>
    <t>=YEARFRAC(A3,B3,1)</t>
  </si>
  <si>
    <t>=YEARFRAC(A4,B4,2)</t>
  </si>
  <si>
    <t>=YEARFRAC(A5,B5,3)</t>
  </si>
  <si>
    <t>=YEARFRAC(A6,B6,4)</t>
  </si>
  <si>
    <t>Year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</si>
</sst>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E9" sqref="E9"/>
    </sheetView>
  </sheetViews>
  <sheetFormatPr defaultRowHeight="12.75" x14ac:dyDescent="0.2"/>
  <cols>
    <col min="1" max="2" width="15.140625" customWidth="1"/>
    <col min="3" max="3" width="17.85546875" customWidth="1"/>
    <col min="4" max="4" width="15.140625" customWidth="1"/>
    <col min="5" max="5" width="22.7109375" customWidth="1"/>
  </cols>
  <sheetData>
    <row r="1" spans="1:5" s="2" customFormat="1" ht="32.25" customHeight="1" x14ac:dyDescent="0.2">
      <c r="A1" s="6" t="s">
        <v>2</v>
      </c>
      <c r="B1" s="3" t="s">
        <v>11</v>
      </c>
      <c r="C1" s="3" t="s">
        <v>17</v>
      </c>
      <c r="D1" s="10" t="s">
        <v>3</v>
      </c>
      <c r="E1" s="3" t="s">
        <v>0</v>
      </c>
    </row>
    <row r="2" spans="1:5" s="1" customFormat="1" ht="18" customHeight="1" x14ac:dyDescent="0.2">
      <c r="A2" s="5" t="s">
        <v>1</v>
      </c>
      <c r="B2" s="5">
        <v>42539</v>
      </c>
      <c r="C2" s="9">
        <f>YEARFRAC(A2,B2)</f>
        <v>0.41666666666666669</v>
      </c>
      <c r="D2" s="9" t="s">
        <v>5</v>
      </c>
      <c r="E2" s="7" t="s">
        <v>12</v>
      </c>
    </row>
    <row r="3" spans="1:5" s="1" customFormat="1" ht="18" customHeight="1" x14ac:dyDescent="0.2">
      <c r="A3" s="5" t="s">
        <v>1</v>
      </c>
      <c r="B3" s="5">
        <v>42539</v>
      </c>
      <c r="C3" s="9">
        <f>YEARFRAC(A3,B3,1)</f>
        <v>0.41530054644808745</v>
      </c>
      <c r="D3" s="9">
        <v>1</v>
      </c>
      <c r="E3" s="7" t="s">
        <v>13</v>
      </c>
    </row>
    <row r="4" spans="1:5" s="1" customFormat="1" ht="18" customHeight="1" x14ac:dyDescent="0.2">
      <c r="A4" s="5" t="s">
        <v>1</v>
      </c>
      <c r="B4" s="5">
        <v>42539</v>
      </c>
      <c r="C4" s="9">
        <f>YEARFRAC(A4,B4,2)</f>
        <v>0.42222222222222222</v>
      </c>
      <c r="D4" s="9">
        <v>2</v>
      </c>
      <c r="E4" s="7" t="s">
        <v>14</v>
      </c>
    </row>
    <row r="5" spans="1:5" s="1" customFormat="1" ht="18" customHeight="1" x14ac:dyDescent="0.2">
      <c r="A5" s="5" t="s">
        <v>1</v>
      </c>
      <c r="B5" s="5">
        <v>42539</v>
      </c>
      <c r="C5" s="9">
        <f>YEARFRAC(A5,B5,3)</f>
        <v>0.41643835616438357</v>
      </c>
      <c r="D5" s="9">
        <v>3</v>
      </c>
      <c r="E5" s="7" t="s">
        <v>15</v>
      </c>
    </row>
    <row r="6" spans="1:5" s="1" customFormat="1" ht="18" customHeight="1" x14ac:dyDescent="0.2">
      <c r="A6" s="5" t="s">
        <v>1</v>
      </c>
      <c r="B6" s="5">
        <v>42539</v>
      </c>
      <c r="C6" s="9">
        <f>YEARFRAC(A6,B6,4)</f>
        <v>0.41666666666666669</v>
      </c>
      <c r="D6" s="9">
        <v>4</v>
      </c>
      <c r="E6" s="7" t="s">
        <v>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A6"/>
    </sheetView>
  </sheetViews>
  <sheetFormatPr defaultRowHeight="12.75" x14ac:dyDescent="0.2"/>
  <cols>
    <col min="1" max="2" width="23.5703125" customWidth="1"/>
  </cols>
  <sheetData>
    <row r="1" spans="1:2" ht="24.75" customHeight="1" x14ac:dyDescent="0.2">
      <c r="A1" s="8" t="s">
        <v>3</v>
      </c>
      <c r="B1" s="8" t="s">
        <v>4</v>
      </c>
    </row>
    <row r="2" spans="1:2" ht="22.5" customHeight="1" x14ac:dyDescent="0.2">
      <c r="A2" s="4" t="s">
        <v>5</v>
      </c>
      <c r="B2" s="4" t="s">
        <v>6</v>
      </c>
    </row>
    <row r="3" spans="1:2" ht="22.5" customHeight="1" x14ac:dyDescent="0.2">
      <c r="A3" s="4">
        <v>1</v>
      </c>
      <c r="B3" s="4" t="s">
        <v>7</v>
      </c>
    </row>
    <row r="4" spans="1:2" ht="22.5" customHeight="1" x14ac:dyDescent="0.2">
      <c r="A4" s="4">
        <v>2</v>
      </c>
      <c r="B4" s="4" t="s">
        <v>8</v>
      </c>
    </row>
    <row r="5" spans="1:2" ht="22.5" customHeight="1" x14ac:dyDescent="0.2">
      <c r="A5" s="4">
        <v>3</v>
      </c>
      <c r="B5" s="4" t="s">
        <v>9</v>
      </c>
    </row>
    <row r="6" spans="1:2" ht="22.5" customHeight="1" x14ac:dyDescent="0.2">
      <c r="A6" s="4">
        <v>4</v>
      </c>
      <c r="B6" s="4" t="s">
        <v>10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2016-11-18T15:20:09Z</dcterms:created>
  <dcterms:modified xsi:type="dcterms:W3CDTF">2016-11-19T07:11:41Z</dcterms:modified>
</cp:coreProperties>
</file>